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/>
  <bookViews>
    <workbookView xWindow="0" yWindow="45" windowWidth="15960" windowHeight="13740"/>
  </bookViews>
  <sheets>
    <sheet name="RECAPITULATIF" sheetId="4" r:id="rId1"/>
    <sheet name="Revente" sheetId="2" r:id="rId2"/>
    <sheet name="Technique" sheetId="3" r:id="rId3"/>
    <sheet name="Divers" sheetId="5" r:id="rId4"/>
  </sheets>
  <calcPr calcId="144525"/>
</workbook>
</file>

<file path=xl/calcChain.xml><?xml version="1.0" encoding="utf-8"?>
<calcChain xmlns="http://schemas.openxmlformats.org/spreadsheetml/2006/main">
  <c r="G3" i="4" l="1"/>
  <c r="C6" i="5"/>
  <c r="E4" i="5"/>
  <c r="E3" i="5"/>
  <c r="E11" i="3"/>
  <c r="E12" i="3"/>
  <c r="E4" i="2"/>
  <c r="E5" i="2"/>
  <c r="E6" i="2"/>
  <c r="E7" i="2"/>
  <c r="E3" i="2"/>
  <c r="E5" i="3"/>
  <c r="E6" i="3"/>
  <c r="E7" i="3"/>
  <c r="E8" i="3"/>
  <c r="E3" i="3"/>
  <c r="E10" i="3"/>
  <c r="E9" i="3"/>
  <c r="E4" i="3"/>
  <c r="C14" i="3"/>
  <c r="C9" i="2"/>
  <c r="E6" i="5" l="1"/>
  <c r="D3" i="4" s="1"/>
  <c r="E9" i="2"/>
  <c r="B3" i="4" s="1"/>
  <c r="E14" i="3"/>
  <c r="C3" i="4" s="1"/>
  <c r="E3" i="4" l="1"/>
</calcChain>
</file>

<file path=xl/sharedStrings.xml><?xml version="1.0" encoding="utf-8"?>
<sst xmlns="http://schemas.openxmlformats.org/spreadsheetml/2006/main" count="41" uniqueCount="28">
  <si>
    <t>Spray Hydra Repair 150ml série expert</t>
  </si>
  <si>
    <t>Qté</t>
  </si>
  <si>
    <t>TOTAL</t>
  </si>
  <si>
    <t>Msq Absolut Repair 200ml</t>
  </si>
  <si>
    <t>PU (HT)</t>
  </si>
  <si>
    <t>TOTAL (HT)</t>
  </si>
  <si>
    <t>Sh Silver 250ml</t>
  </si>
  <si>
    <t>Se Nw Sh Vitamino 250ml</t>
  </si>
  <si>
    <t>Snature Tendresse Source 250ml</t>
  </si>
  <si>
    <t>TOTAUX</t>
  </si>
  <si>
    <t>REVENTE</t>
  </si>
  <si>
    <t>TECHNIQUE</t>
  </si>
  <si>
    <t>Majirel Incell HT/RC 7.4 blond cuiv</t>
  </si>
  <si>
    <t>DIVERS</t>
  </si>
  <si>
    <t>Majirouge Incell 7.46 bld cuivre ro</t>
  </si>
  <si>
    <t>Nutri Developpeur Platinium 20 vol</t>
  </si>
  <si>
    <t>Pate Platininium Plus 500ml V1</t>
  </si>
  <si>
    <t>Se Nw Vitamino Color 1500ml</t>
  </si>
  <si>
    <t>Promo</t>
  </si>
  <si>
    <t>Liss Ultime Masque série expert 500</t>
  </si>
  <si>
    <t>Xtenso Moisturist Reductor Natural</t>
  </si>
  <si>
    <t>Xtenso Moisturist Reductor Resistan</t>
  </si>
  <si>
    <t>Xtenso Moisturist Reductor Sentitis</t>
  </si>
  <si>
    <t>Xtenso Moisturist Fixateur 1000ml V</t>
  </si>
  <si>
    <t>Eponge a Fixation</t>
  </si>
  <si>
    <t>Sweet Meche Platinium</t>
  </si>
  <si>
    <t>Reprise</t>
  </si>
  <si>
    <t>TOTAL de la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</si>
</sst>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8" formatCode="dd/mm/yy;@"/>
  </numFmts>
  <fonts count="5">
    <font>
      <sz val="11"/>
      <color indexed="8"/>
      <name val="Helvetica Neue"/>
    </font>
    <font>
      <b/>
      <sz val="11"/>
      <color rgb="FFFF0000"/>
      <name val="Helvetica Neue"/>
    </font>
    <font>
      <b/>
      <sz val="11"/>
      <color indexed="8"/>
      <name val="Helvetica Neue"/>
    </font>
    <font>
      <b/>
      <sz val="11"/>
      <color theme="3" tint="0.39997558519241921"/>
      <name val="Helvetica Neue"/>
    </font>
    <font>
      <b/>
      <sz val="11"/>
      <color rgb="FFC00000"/>
      <name val="Helvetica Neu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17">
    <xf numFmtId="0" fontId="0" fillId="0" borderId="0" xfId="0" applyAlignment="1"/>
    <xf numFmtId="168" fontId="1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8" fontId="0" fillId="0" borderId="0" xfId="0" applyNumberFormat="1" applyAlignment="1"/>
    <xf numFmtId="3" fontId="0" fillId="0" borderId="0" xfId="0" applyNumberFormat="1" applyAlignment="1">
      <alignment horizontal="center" vertical="center"/>
    </xf>
    <xf numFmtId="8" fontId="2" fillId="0" borderId="0" xfId="0" applyNumberFormat="1" applyFont="1" applyAlignment="1"/>
    <xf numFmtId="0" fontId="2" fillId="0" borderId="0" xfId="0" applyFont="1" applyAlignment="1"/>
    <xf numFmtId="0" fontId="3" fillId="0" borderId="0" xfId="0" applyFont="1" applyAlignment="1"/>
    <xf numFmtId="168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8" fontId="4" fillId="0" borderId="0" xfId="0" applyNumberFormat="1" applyFont="1" applyAlignment="1"/>
    <xf numFmtId="0" fontId="4" fillId="0" borderId="0" xfId="0" applyFont="1" applyAlignme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8" fontId="0" fillId="0" borderId="0" xfId="0" applyNumberFormat="1" applyAlignment="1">
      <alignment horizontal="right" vertical="center"/>
    </xf>
    <xf numFmtId="8" fontId="2" fillId="2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FFFFFF"/>
      <rgbColor rgb="00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workbookViewId="0">
      <selection activeCell="H12" sqref="H12"/>
    </sheetView>
  </sheetViews>
  <sheetFormatPr baseColWidth="10" defaultRowHeight="15"/>
  <cols>
    <col min="3" max="3" width="12.125" bestFit="1" customWidth="1"/>
    <col min="5" max="5" width="11" style="7"/>
    <col min="7" max="7" width="19.25" bestFit="1" customWidth="1"/>
  </cols>
  <sheetData>
    <row r="2" spans="1:7">
      <c r="B2" s="3" t="s">
        <v>10</v>
      </c>
      <c r="C2" s="3" t="s">
        <v>11</v>
      </c>
      <c r="D2" s="3" t="s">
        <v>13</v>
      </c>
      <c r="E2" s="10" t="s">
        <v>2</v>
      </c>
      <c r="F2" s="3" t="s">
        <v>26</v>
      </c>
      <c r="G2" s="3" t="s">
        <v>27</v>
      </c>
    </row>
    <row r="3" spans="1:7">
      <c r="A3" s="9">
        <v>38884</v>
      </c>
      <c r="B3" s="4">
        <f>Revente!E9</f>
        <v>229.8</v>
      </c>
      <c r="C3" s="4">
        <f>Technique!E14</f>
        <v>276.7</v>
      </c>
      <c r="D3" s="4">
        <f>+Divers!E6</f>
        <v>11.29</v>
      </c>
      <c r="E3" s="11">
        <f>SUM(B3:D3)</f>
        <v>517.79</v>
      </c>
      <c r="F3" s="6">
        <v>-17.399999999999999</v>
      </c>
      <c r="G3" s="16">
        <f>E3+F3</f>
        <v>500.39</v>
      </c>
    </row>
    <row r="4" spans="1:7">
      <c r="E4" s="12"/>
    </row>
    <row r="5" spans="1:7">
      <c r="E5" s="12"/>
    </row>
    <row r="6" spans="1:7">
      <c r="E6" s="12"/>
    </row>
    <row r="7" spans="1:7">
      <c r="E7" s="12"/>
    </row>
    <row r="8" spans="1:7">
      <c r="E8" s="12"/>
    </row>
    <row r="9" spans="1:7">
      <c r="E9" s="12"/>
    </row>
    <row r="10" spans="1:7">
      <c r="E10" s="12"/>
    </row>
    <row r="11" spans="1:7">
      <c r="E11" s="12"/>
    </row>
    <row r="12" spans="1:7">
      <c r="E12" s="12"/>
    </row>
    <row r="13" spans="1:7">
      <c r="E13" s="12"/>
    </row>
    <row r="14" spans="1:7">
      <c r="E14" s="12"/>
    </row>
    <row r="15" spans="1:7">
      <c r="E15" s="12"/>
    </row>
    <row r="16" spans="1:7">
      <c r="E16" s="12"/>
    </row>
    <row r="17" spans="5:5">
      <c r="E17" s="12"/>
    </row>
    <row r="18" spans="5:5">
      <c r="E1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34" sqref="A34"/>
    </sheetView>
  </sheetViews>
  <sheetFormatPr baseColWidth="10" defaultRowHeight="14.25"/>
  <cols>
    <col min="1" max="1" width="32.75" bestFit="1" customWidth="1"/>
  </cols>
  <sheetData>
    <row r="1" spans="1:5" ht="15">
      <c r="A1" s="8" t="s">
        <v>10</v>
      </c>
      <c r="B1" s="1">
        <v>38884</v>
      </c>
      <c r="C1" s="1"/>
      <c r="D1" s="1"/>
      <c r="E1" s="1"/>
    </row>
    <row r="2" spans="1:5" ht="15">
      <c r="B2" s="2" t="s">
        <v>4</v>
      </c>
      <c r="C2" s="3" t="s">
        <v>1</v>
      </c>
      <c r="D2" s="3" t="s">
        <v>18</v>
      </c>
      <c r="E2" s="3" t="s">
        <v>5</v>
      </c>
    </row>
    <row r="3" spans="1:5">
      <c r="A3" t="s">
        <v>3</v>
      </c>
      <c r="B3" s="4">
        <v>10.9</v>
      </c>
      <c r="C3" s="5">
        <v>6</v>
      </c>
      <c r="D3" s="15"/>
      <c r="E3" s="4">
        <f>+B3*C3+D3</f>
        <v>65.400000000000006</v>
      </c>
    </row>
    <row r="4" spans="1:5">
      <c r="A4" t="s">
        <v>7</v>
      </c>
      <c r="B4" s="4">
        <v>5.8</v>
      </c>
      <c r="C4" s="5">
        <v>6</v>
      </c>
      <c r="D4" s="15"/>
      <c r="E4" s="4">
        <f t="shared" ref="E4:E7" si="0">+B4*C4+D4</f>
        <v>34.799999999999997</v>
      </c>
    </row>
    <row r="5" spans="1:5">
      <c r="A5" t="s">
        <v>6</v>
      </c>
      <c r="B5" s="4">
        <v>5.8</v>
      </c>
      <c r="C5" s="5">
        <v>6</v>
      </c>
      <c r="D5" s="15"/>
      <c r="E5" s="4">
        <f t="shared" si="0"/>
        <v>34.799999999999997</v>
      </c>
    </row>
    <row r="6" spans="1:5">
      <c r="A6" t="s">
        <v>8</v>
      </c>
      <c r="B6" s="4">
        <v>6.8</v>
      </c>
      <c r="C6" s="5">
        <v>6</v>
      </c>
      <c r="D6" s="15"/>
      <c r="E6" s="4">
        <f t="shared" si="0"/>
        <v>40.799999999999997</v>
      </c>
    </row>
    <row r="7" spans="1:5">
      <c r="A7" t="s">
        <v>0</v>
      </c>
      <c r="B7" s="4">
        <v>9</v>
      </c>
      <c r="C7" s="5">
        <v>6</v>
      </c>
      <c r="D7" s="15"/>
      <c r="E7" s="4">
        <f t="shared" si="0"/>
        <v>54</v>
      </c>
    </row>
    <row r="8" spans="1:5">
      <c r="B8" s="4"/>
      <c r="C8" s="5"/>
      <c r="D8" s="15"/>
      <c r="E8" s="4"/>
    </row>
    <row r="9" spans="1:5" ht="15">
      <c r="A9" s="14" t="s">
        <v>9</v>
      </c>
      <c r="B9" s="14"/>
      <c r="C9" s="13">
        <f>B1</f>
        <v>38884</v>
      </c>
      <c r="D9" s="13"/>
      <c r="E9" s="6">
        <f>SUM(E3:E8)</f>
        <v>229.8</v>
      </c>
    </row>
    <row r="10" spans="1:5">
      <c r="B10" s="4"/>
      <c r="C10" s="5"/>
      <c r="D10" s="5"/>
      <c r="E10" s="4"/>
    </row>
    <row r="11" spans="1:5">
      <c r="B11" s="4"/>
      <c r="C11" s="5"/>
      <c r="D11" s="5"/>
      <c r="E11" s="4"/>
    </row>
    <row r="12" spans="1:5">
      <c r="B12" s="4"/>
      <c r="C12" s="5"/>
      <c r="D12" s="5"/>
      <c r="E12" s="4"/>
    </row>
    <row r="13" spans="1:5">
      <c r="B13" s="4"/>
      <c r="C13" s="5"/>
      <c r="D13" s="5"/>
      <c r="E13" s="4"/>
    </row>
    <row r="14" spans="1:5">
      <c r="B14" s="4"/>
      <c r="C14" s="5"/>
      <c r="D14" s="5"/>
      <c r="E14" s="4"/>
    </row>
    <row r="15" spans="1:5">
      <c r="B15" s="4"/>
      <c r="C15" s="5"/>
      <c r="D15" s="5"/>
      <c r="E15" s="4"/>
    </row>
    <row r="16" spans="1:5">
      <c r="B16" s="4"/>
      <c r="C16" s="5"/>
      <c r="D16" s="5"/>
      <c r="E16" s="4"/>
    </row>
    <row r="17" spans="2:5">
      <c r="B17" s="4"/>
      <c r="C17" s="5"/>
      <c r="D17" s="5"/>
      <c r="E17" s="4"/>
    </row>
    <row r="18" spans="2:5">
      <c r="B18" s="4"/>
      <c r="C18" s="5"/>
      <c r="D18" s="5"/>
      <c r="E18" s="4"/>
    </row>
    <row r="19" spans="2:5">
      <c r="B19" s="4"/>
      <c r="C19" s="5"/>
      <c r="D19" s="5"/>
      <c r="E19" s="4"/>
    </row>
    <row r="20" spans="2:5">
      <c r="B20" s="4"/>
      <c r="C20" s="5"/>
      <c r="D20" s="5"/>
      <c r="E20" s="4"/>
    </row>
    <row r="21" spans="2:5">
      <c r="B21" s="4"/>
      <c r="C21" s="5"/>
      <c r="D21" s="5"/>
      <c r="E21" s="4"/>
    </row>
    <row r="22" spans="2:5">
      <c r="B22" s="4"/>
      <c r="C22" s="5"/>
      <c r="D22" s="5"/>
      <c r="E22" s="4"/>
    </row>
    <row r="23" spans="2:5">
      <c r="B23" s="4"/>
      <c r="C23" s="5"/>
      <c r="D23" s="5"/>
      <c r="E23" s="4"/>
    </row>
    <row r="24" spans="2:5">
      <c r="B24" s="4"/>
      <c r="C24" s="5"/>
      <c r="D24" s="5"/>
      <c r="E24" s="4"/>
    </row>
    <row r="25" spans="2:5">
      <c r="B25" s="4"/>
      <c r="C25" s="5"/>
      <c r="D25" s="5"/>
      <c r="E25" s="4"/>
    </row>
    <row r="26" spans="2:5">
      <c r="B26" s="4"/>
    </row>
    <row r="27" spans="2:5">
      <c r="B27" s="4"/>
    </row>
    <row r="28" spans="2:5">
      <c r="B28" s="4"/>
    </row>
  </sheetData>
  <sortState ref="A3:D11">
    <sortCondition ref="A3"/>
  </sortState>
  <mergeCells count="3">
    <mergeCell ref="A9:B9"/>
    <mergeCell ref="C9:D9"/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23" sqref="A23"/>
    </sheetView>
  </sheetViews>
  <sheetFormatPr baseColWidth="10" defaultRowHeight="14.25"/>
  <cols>
    <col min="1" max="1" width="32.75" bestFit="1" customWidth="1"/>
  </cols>
  <sheetData>
    <row r="1" spans="1:5" ht="15">
      <c r="A1" s="8" t="s">
        <v>11</v>
      </c>
      <c r="B1" s="1">
        <v>38884</v>
      </c>
      <c r="C1" s="1"/>
      <c r="D1" s="1"/>
      <c r="E1" s="1"/>
    </row>
    <row r="2" spans="1:5" ht="15">
      <c r="B2" s="2" t="s">
        <v>4</v>
      </c>
      <c r="C2" s="3" t="s">
        <v>1</v>
      </c>
      <c r="D2" s="3" t="s">
        <v>18</v>
      </c>
      <c r="E2" s="3" t="s">
        <v>5</v>
      </c>
    </row>
    <row r="3" spans="1:5">
      <c r="A3" t="s">
        <v>19</v>
      </c>
      <c r="B3" s="4">
        <v>19.899999999999999</v>
      </c>
      <c r="C3" s="5">
        <v>1</v>
      </c>
      <c r="D3" s="15">
        <v>-19.899999999999999</v>
      </c>
      <c r="E3" s="4">
        <f>+B3*C3+D3</f>
        <v>0</v>
      </c>
    </row>
    <row r="4" spans="1:5">
      <c r="A4" t="s">
        <v>12</v>
      </c>
      <c r="B4" s="4">
        <v>6.9</v>
      </c>
      <c r="C4" s="5">
        <v>3</v>
      </c>
      <c r="D4" s="15"/>
      <c r="E4" s="4">
        <f>+B4*C4+D4</f>
        <v>20.700000000000003</v>
      </c>
    </row>
    <row r="5" spans="1:5">
      <c r="A5" t="s">
        <v>14</v>
      </c>
      <c r="B5" s="4">
        <v>8.4</v>
      </c>
      <c r="C5" s="5">
        <v>3</v>
      </c>
      <c r="D5" s="15"/>
      <c r="E5" s="4">
        <f>+B5*C5+D5</f>
        <v>25.200000000000003</v>
      </c>
    </row>
    <row r="6" spans="1:5">
      <c r="A6" t="s">
        <v>15</v>
      </c>
      <c r="B6" s="4">
        <v>8</v>
      </c>
      <c r="C6" s="5">
        <v>1</v>
      </c>
      <c r="D6" s="15"/>
      <c r="E6" s="4">
        <f>+B6*C6+D6</f>
        <v>8</v>
      </c>
    </row>
    <row r="7" spans="1:5">
      <c r="A7" t="s">
        <v>16</v>
      </c>
      <c r="B7" s="4">
        <v>36.799999999999997</v>
      </c>
      <c r="C7" s="5">
        <v>2</v>
      </c>
      <c r="D7" s="15"/>
      <c r="E7" s="4">
        <f>+B7*C7+D7</f>
        <v>73.599999999999994</v>
      </c>
    </row>
    <row r="8" spans="1:5">
      <c r="A8" t="s">
        <v>17</v>
      </c>
      <c r="B8" s="4">
        <v>20.7</v>
      </c>
      <c r="C8" s="5">
        <v>1</v>
      </c>
      <c r="D8" s="15"/>
      <c r="E8" s="4">
        <f>+B8*C8+D8</f>
        <v>20.7</v>
      </c>
    </row>
    <row r="9" spans="1:5">
      <c r="A9" t="s">
        <v>23</v>
      </c>
      <c r="B9" s="4">
        <v>14.5</v>
      </c>
      <c r="C9" s="5">
        <v>1</v>
      </c>
      <c r="D9" s="15"/>
      <c r="E9" s="4">
        <f>+B9*C9+D9</f>
        <v>14.5</v>
      </c>
    </row>
    <row r="10" spans="1:5">
      <c r="A10" t="s">
        <v>20</v>
      </c>
      <c r="B10" s="4">
        <v>38</v>
      </c>
      <c r="C10" s="5">
        <v>1</v>
      </c>
      <c r="D10" s="15"/>
      <c r="E10" s="4">
        <f>+B10*C10+D10</f>
        <v>38</v>
      </c>
    </row>
    <row r="11" spans="1:5">
      <c r="A11" t="s">
        <v>21</v>
      </c>
      <c r="B11" s="4">
        <v>38</v>
      </c>
      <c r="C11" s="5">
        <v>1</v>
      </c>
      <c r="D11" s="15"/>
      <c r="E11" s="4">
        <f>+B11*C11+D11</f>
        <v>38</v>
      </c>
    </row>
    <row r="12" spans="1:5">
      <c r="A12" t="s">
        <v>22</v>
      </c>
      <c r="B12" s="4">
        <v>38</v>
      </c>
      <c r="C12" s="5">
        <v>1</v>
      </c>
      <c r="D12" s="15"/>
      <c r="E12" s="4">
        <f>+B12*C12+D12</f>
        <v>38</v>
      </c>
    </row>
    <row r="13" spans="1:5">
      <c r="B13" s="4"/>
      <c r="C13" s="5"/>
      <c r="D13" s="15"/>
      <c r="E13" s="4"/>
    </row>
    <row r="14" spans="1:5" ht="15">
      <c r="A14" s="14" t="s">
        <v>9</v>
      </c>
      <c r="B14" s="14"/>
      <c r="C14" s="13">
        <f>B1</f>
        <v>38884</v>
      </c>
      <c r="D14" s="13"/>
      <c r="E14" s="6">
        <f>SUM(E3:E13)</f>
        <v>276.7</v>
      </c>
    </row>
    <row r="15" spans="1:5">
      <c r="B15" s="4"/>
      <c r="C15" s="5"/>
      <c r="D15" s="5"/>
      <c r="E15" s="4"/>
    </row>
    <row r="16" spans="1:5">
      <c r="B16" s="4"/>
      <c r="C16" s="5"/>
      <c r="D16" s="5"/>
      <c r="E16" s="4"/>
    </row>
    <row r="17" spans="2:5">
      <c r="B17" s="4"/>
      <c r="C17" s="5"/>
      <c r="D17" s="5"/>
      <c r="E17" s="4"/>
    </row>
    <row r="18" spans="2:5">
      <c r="B18" s="4"/>
      <c r="C18" s="5"/>
      <c r="D18" s="5"/>
      <c r="E18" s="4"/>
    </row>
    <row r="19" spans="2:5">
      <c r="B19" s="4"/>
      <c r="C19" s="5"/>
      <c r="D19" s="5"/>
      <c r="E19" s="4"/>
    </row>
    <row r="20" spans="2:5">
      <c r="B20" s="4"/>
      <c r="C20" s="5"/>
      <c r="D20" s="5"/>
      <c r="E20" s="4"/>
    </row>
    <row r="21" spans="2:5">
      <c r="B21" s="4"/>
      <c r="C21" s="5"/>
      <c r="D21" s="5"/>
      <c r="E21" s="4"/>
    </row>
    <row r="22" spans="2:5">
      <c r="B22" s="4"/>
      <c r="C22" s="5"/>
      <c r="D22" s="5"/>
      <c r="E22" s="4"/>
    </row>
    <row r="23" spans="2:5">
      <c r="B23" s="4"/>
      <c r="C23" s="5"/>
      <c r="D23" s="5"/>
      <c r="E23" s="4"/>
    </row>
    <row r="24" spans="2:5">
      <c r="B24" s="4"/>
      <c r="C24" s="5"/>
      <c r="D24" s="5"/>
      <c r="E24" s="4"/>
    </row>
    <row r="25" spans="2:5">
      <c r="B25" s="4"/>
      <c r="C25" s="5"/>
      <c r="D25" s="5"/>
      <c r="E25" s="4"/>
    </row>
    <row r="26" spans="2:5">
      <c r="B26" s="4"/>
      <c r="C26" s="5"/>
      <c r="D26" s="5"/>
      <c r="E26" s="4"/>
    </row>
    <row r="27" spans="2:5">
      <c r="B27" s="4"/>
      <c r="C27" s="5"/>
      <c r="D27" s="5"/>
      <c r="E27" s="4"/>
    </row>
    <row r="28" spans="2:5">
      <c r="B28" s="4"/>
      <c r="C28" s="5"/>
      <c r="D28" s="5"/>
      <c r="E28" s="4"/>
    </row>
    <row r="29" spans="2:5">
      <c r="B29" s="4"/>
      <c r="C29" s="5"/>
      <c r="D29" s="5"/>
      <c r="E29" s="4"/>
    </row>
    <row r="30" spans="2:5">
      <c r="B30" s="4"/>
      <c r="C30" s="5"/>
      <c r="D30" s="5"/>
      <c r="E30" s="4"/>
    </row>
    <row r="31" spans="2:5">
      <c r="B31" s="4"/>
    </row>
    <row r="32" spans="2:5">
      <c r="B32" s="4"/>
    </row>
    <row r="33" spans="2:2">
      <c r="B33" s="4"/>
    </row>
  </sheetData>
  <sortState ref="A3:E12">
    <sortCondition ref="A3"/>
  </sortState>
  <mergeCells count="3">
    <mergeCell ref="C14:D14"/>
    <mergeCell ref="A14:B14"/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10" sqref="D10"/>
    </sheetView>
  </sheetViews>
  <sheetFormatPr baseColWidth="10" defaultRowHeight="14.25"/>
  <cols>
    <col min="1" max="1" width="32.75" bestFit="1" customWidth="1"/>
  </cols>
  <sheetData>
    <row r="1" spans="1:5" ht="15">
      <c r="A1" s="8" t="s">
        <v>13</v>
      </c>
      <c r="B1" s="1">
        <v>38884</v>
      </c>
      <c r="C1" s="1"/>
      <c r="D1" s="1"/>
      <c r="E1" s="1"/>
    </row>
    <row r="2" spans="1:5" ht="15">
      <c r="B2" s="2" t="s">
        <v>4</v>
      </c>
      <c r="C2" s="3" t="s">
        <v>1</v>
      </c>
      <c r="D2" s="3" t="s">
        <v>18</v>
      </c>
      <c r="E2" s="3" t="s">
        <v>5</v>
      </c>
    </row>
    <row r="3" spans="1:5">
      <c r="A3" t="s">
        <v>24</v>
      </c>
      <c r="B3" s="4">
        <v>1.23</v>
      </c>
      <c r="C3" s="5">
        <v>3</v>
      </c>
      <c r="D3" s="15"/>
      <c r="E3" s="4">
        <f>+B3*C3+D3</f>
        <v>3.69</v>
      </c>
    </row>
    <row r="4" spans="1:5">
      <c r="A4" t="s">
        <v>25</v>
      </c>
      <c r="B4" s="4">
        <v>7.6</v>
      </c>
      <c r="C4" s="5">
        <v>1</v>
      </c>
      <c r="D4" s="15"/>
      <c r="E4" s="4">
        <f t="shared" ref="E4" si="0">+B4*C4+D4</f>
        <v>7.6</v>
      </c>
    </row>
    <row r="5" spans="1:5">
      <c r="B5" s="4"/>
      <c r="C5" s="5"/>
      <c r="D5" s="15"/>
      <c r="E5" s="4"/>
    </row>
    <row r="6" spans="1:5" ht="15">
      <c r="A6" s="14" t="s">
        <v>9</v>
      </c>
      <c r="B6" s="14"/>
      <c r="C6" s="13">
        <f>B1</f>
        <v>38884</v>
      </c>
      <c r="D6" s="13"/>
      <c r="E6" s="6">
        <f>SUM(E3:E5)</f>
        <v>11.29</v>
      </c>
    </row>
    <row r="7" spans="1:5">
      <c r="B7" s="4"/>
      <c r="C7" s="5"/>
      <c r="D7" s="5"/>
      <c r="E7" s="4"/>
    </row>
    <row r="8" spans="1:5">
      <c r="B8" s="4"/>
      <c r="C8" s="5"/>
      <c r="D8" s="5"/>
      <c r="E8" s="4"/>
    </row>
    <row r="9" spans="1:5">
      <c r="B9" s="4"/>
      <c r="C9" s="5"/>
      <c r="D9" s="5"/>
      <c r="E9" s="4"/>
    </row>
    <row r="10" spans="1:5">
      <c r="B10" s="4"/>
      <c r="C10" s="5"/>
      <c r="D10" s="5"/>
      <c r="E10" s="4"/>
    </row>
    <row r="11" spans="1:5">
      <c r="B11" s="4"/>
      <c r="C11" s="5"/>
      <c r="D11" s="5"/>
      <c r="E11" s="4"/>
    </row>
    <row r="12" spans="1:5">
      <c r="B12" s="4"/>
      <c r="C12" s="5"/>
      <c r="D12" s="5"/>
      <c r="E12" s="4"/>
    </row>
    <row r="13" spans="1:5">
      <c r="B13" s="4"/>
      <c r="C13" s="5"/>
      <c r="D13" s="5"/>
      <c r="E13" s="4"/>
    </row>
    <row r="14" spans="1:5">
      <c r="B14" s="4"/>
      <c r="C14" s="5"/>
      <c r="D14" s="5"/>
      <c r="E14" s="4"/>
    </row>
    <row r="15" spans="1:5">
      <c r="B15" s="4"/>
      <c r="C15" s="5"/>
      <c r="D15" s="5"/>
      <c r="E15" s="4"/>
    </row>
    <row r="16" spans="1:5">
      <c r="B16" s="4"/>
      <c r="C16" s="5"/>
      <c r="D16" s="5"/>
      <c r="E16" s="4"/>
    </row>
    <row r="17" spans="2:5">
      <c r="B17" s="4"/>
      <c r="C17" s="5"/>
      <c r="D17" s="5"/>
      <c r="E17" s="4"/>
    </row>
    <row r="18" spans="2:5">
      <c r="B18" s="4"/>
      <c r="C18" s="5"/>
      <c r="D18" s="5"/>
      <c r="E18" s="4"/>
    </row>
    <row r="19" spans="2:5">
      <c r="B19" s="4"/>
      <c r="C19" s="5"/>
      <c r="D19" s="5"/>
      <c r="E19" s="4"/>
    </row>
    <row r="20" spans="2:5">
      <c r="B20" s="4"/>
      <c r="C20" s="5"/>
      <c r="D20" s="5"/>
      <c r="E20" s="4"/>
    </row>
    <row r="21" spans="2:5">
      <c r="B21" s="4"/>
      <c r="C21" s="5"/>
      <c r="D21" s="5"/>
      <c r="E21" s="4"/>
    </row>
    <row r="22" spans="2:5">
      <c r="B22" s="4"/>
      <c r="C22" s="5"/>
      <c r="D22" s="5"/>
      <c r="E22" s="4"/>
    </row>
    <row r="23" spans="2:5">
      <c r="B23" s="4"/>
    </row>
    <row r="24" spans="2:5">
      <c r="B24" s="4"/>
    </row>
    <row r="25" spans="2:5">
      <c r="B25" s="4"/>
    </row>
  </sheetData>
  <mergeCells count="3">
    <mergeCell ref="B1:E1"/>
    <mergeCell ref="A6:B6"/>
    <mergeCell ref="C6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RECAPITULATIF</vt:lpstr>
      <vt:lpstr>Revente</vt:lpstr>
      <vt:lpstr>Technique</vt:lpstr>
      <vt:lpstr>Divers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</dc:creator>
  <cp:lastModifiedBy>Marianne</cp:lastModifiedBy>
  <dcterms:created xsi:type="dcterms:W3CDTF">2010-09-14T14:20:25Z</dcterms:created>
  <dcterms:modified xsi:type="dcterms:W3CDTF">2010-09-14T15:43:21Z</dcterms:modified>
</cp:coreProperties>
</file>